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6-Srv-AgroPV\_AgroPV-Dossiers\Agronomie 2024\GTE\"/>
    </mc:Choice>
  </mc:AlternateContent>
  <xr:revisionPtr revIDLastSave="0" documentId="13_ncr:1_{FF62C4DC-256C-4466-87F4-96EE5391CCC3}" xr6:coauthVersionLast="47" xr6:coauthVersionMax="47" xr10:uidLastSave="{00000000-0000-0000-0000-000000000000}"/>
  <bookViews>
    <workbookView xWindow="-108" yWindow="-108" windowWidth="23256" windowHeight="12456" xr2:uid="{F795ACDF-1071-42A1-96F1-9BE1FF61CFF5}"/>
  </bookViews>
  <sheets>
    <sheet name="notice" sheetId="6" r:id="rId1"/>
    <sheet name="Exploitation" sheetId="5" r:id="rId2"/>
    <sheet name="rotations" sheetId="1" r:id="rId3"/>
    <sheet name="travail du sol" sheetId="4" r:id="rId4"/>
    <sheet name="charges opérationnelles" sheetId="3" r:id="rId5"/>
    <sheet name="Feuil1" sheetId="7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5" i="3"/>
  <c r="L4" i="3"/>
</calcChain>
</file>

<file path=xl/sharedStrings.xml><?xml version="1.0" encoding="utf-8"?>
<sst xmlns="http://schemas.openxmlformats.org/spreadsheetml/2006/main" count="146" uniqueCount="137">
  <si>
    <t>Cultures</t>
  </si>
  <si>
    <t>Surfaces</t>
  </si>
  <si>
    <t>Semences</t>
  </si>
  <si>
    <t>Engrais</t>
  </si>
  <si>
    <t>Herbicides</t>
  </si>
  <si>
    <t>Fongicides</t>
  </si>
  <si>
    <t>Insecticides</t>
  </si>
  <si>
    <t>Régulateurs</t>
  </si>
  <si>
    <t>Oligo</t>
  </si>
  <si>
    <t>Antilimaces</t>
  </si>
  <si>
    <t>Divers</t>
  </si>
  <si>
    <t>Rdt.</t>
  </si>
  <si>
    <t>Fumure Organique</t>
  </si>
  <si>
    <t>Observations</t>
  </si>
  <si>
    <t>Surf. Épandue</t>
  </si>
  <si>
    <t>T/ha</t>
  </si>
  <si>
    <t>Type M.O.</t>
  </si>
  <si>
    <t>Ha</t>
  </si>
  <si>
    <t>€/Ha</t>
  </si>
  <si>
    <t>€/ha</t>
  </si>
  <si>
    <t>Qx/Ha</t>
  </si>
  <si>
    <t>Rotation 1</t>
  </si>
  <si>
    <t>Rotation 2</t>
  </si>
  <si>
    <t>Rotation 3</t>
  </si>
  <si>
    <t>surface concernée</t>
  </si>
  <si>
    <t>Labour minoritaire</t>
  </si>
  <si>
    <t>surfaces concernées</t>
  </si>
  <si>
    <t>précisions si nécessaire</t>
  </si>
  <si>
    <t>Total Ch Op</t>
  </si>
  <si>
    <t>fertilisation minérale en unité par hectare</t>
  </si>
  <si>
    <t>Phosphore</t>
  </si>
  <si>
    <t>Potasse</t>
  </si>
  <si>
    <t xml:space="preserve">Azote </t>
  </si>
  <si>
    <t>Nom de l'exploitation</t>
  </si>
  <si>
    <t>adresse</t>
  </si>
  <si>
    <t>tel</t>
  </si>
  <si>
    <t>mail</t>
  </si>
  <si>
    <t>Surface totale</t>
  </si>
  <si>
    <t>grandes cultures</t>
  </si>
  <si>
    <t>caprins</t>
  </si>
  <si>
    <t>ovins</t>
  </si>
  <si>
    <t>viticulture</t>
  </si>
  <si>
    <t>Ateliers présents sur l'exploitation</t>
  </si>
  <si>
    <t>Charges opérationnelles grandes cultures récolte 2024</t>
  </si>
  <si>
    <t>Pour les cultures non récoltées (maïs, tournesol…) possibilité de mettre un rendement estimé en le précisant</t>
  </si>
  <si>
    <t>Cout semences : inclure le cout des traitements de semences</t>
  </si>
  <si>
    <t>Fertilisation organique : préciser le type d'effluent, la quantité par hectare et la surface épandue</t>
  </si>
  <si>
    <t>Surface en prairie permanente</t>
  </si>
  <si>
    <t>Agriculture de conservation</t>
  </si>
  <si>
    <t>Pour chaque culture, les coûts d'intrants demandés sont des moyennes par rapport à la surface totale de la culture</t>
  </si>
  <si>
    <t>oui</t>
  </si>
  <si>
    <t>non</t>
  </si>
  <si>
    <t>Agriculture biologique</t>
  </si>
  <si>
    <t>Fumier Bovin</t>
  </si>
  <si>
    <t>Fumier Ovin</t>
  </si>
  <si>
    <t>Fumier Caprin</t>
  </si>
  <si>
    <t>Lisier Porc</t>
  </si>
  <si>
    <t>Fientes Volaille</t>
  </si>
  <si>
    <t>Fumier Volaille</t>
  </si>
  <si>
    <t>Compost</t>
  </si>
  <si>
    <t>Digestat solide</t>
  </si>
  <si>
    <t>Digestat liquide</t>
  </si>
  <si>
    <t>Avoine</t>
  </si>
  <si>
    <t>Betteraves fourragères</t>
  </si>
  <si>
    <t>Blé dur printemps</t>
  </si>
  <si>
    <t>Blé dur hiver</t>
  </si>
  <si>
    <t>Blé tendre améliorant</t>
  </si>
  <si>
    <t xml:space="preserve">Blé de blé </t>
  </si>
  <si>
    <t>Blé de colza</t>
  </si>
  <si>
    <t>Blé de maïs</t>
  </si>
  <si>
    <t>Blé de pois/lentilles</t>
  </si>
  <si>
    <t>Blé de RGI</t>
  </si>
  <si>
    <t>Blé de tournesol</t>
  </si>
  <si>
    <t>Blé de trefle-luzerne</t>
  </si>
  <si>
    <t>Blé tendre (semences)</t>
  </si>
  <si>
    <t xml:space="preserve">Colza  </t>
  </si>
  <si>
    <t>Dactyle (semences)</t>
  </si>
  <si>
    <t>Fenugrec</t>
  </si>
  <si>
    <t>Fétuque rouge (semences)</t>
  </si>
  <si>
    <t>Lentilles</t>
  </si>
  <si>
    <t>Lentilles (semences)</t>
  </si>
  <si>
    <t>Lin hiver</t>
  </si>
  <si>
    <t>lin printemps</t>
  </si>
  <si>
    <t>lupin printemps</t>
  </si>
  <si>
    <t>Luzerne (semences)</t>
  </si>
  <si>
    <t>luzerne fourrage</t>
  </si>
  <si>
    <t>Maïs ensilage</t>
  </si>
  <si>
    <t>Maïs grain sec</t>
  </si>
  <si>
    <t>Maïs grain irrigué</t>
  </si>
  <si>
    <t>Méteil (céréales+protéagineux)</t>
  </si>
  <si>
    <t>Millet</t>
  </si>
  <si>
    <t>Millet en dérobée</t>
  </si>
  <si>
    <t>Moha (semences)</t>
  </si>
  <si>
    <t>Orge Printemps (semences)</t>
  </si>
  <si>
    <t>Orge hiver</t>
  </si>
  <si>
    <t>Phacélie (semences)</t>
  </si>
  <si>
    <t>Pois printemps</t>
  </si>
  <si>
    <t>Pois printemps (semences)</t>
  </si>
  <si>
    <t>Pois hiver</t>
  </si>
  <si>
    <t>Pomme de terre</t>
  </si>
  <si>
    <t>Prairie</t>
  </si>
  <si>
    <t>Sarrasin</t>
  </si>
  <si>
    <t>Seigle</t>
  </si>
  <si>
    <t>Seigle (semences)</t>
  </si>
  <si>
    <t>Soja</t>
  </si>
  <si>
    <t>Sorgho</t>
  </si>
  <si>
    <t>Tournesol</t>
  </si>
  <si>
    <t>Tournesol oléique</t>
  </si>
  <si>
    <t>Trèfle</t>
  </si>
  <si>
    <t>Trèfle Incarna (semences)</t>
  </si>
  <si>
    <t>Trèfle violet (semences)</t>
  </si>
  <si>
    <t>Triticale</t>
  </si>
  <si>
    <t>Triticale (semences)</t>
  </si>
  <si>
    <t xml:space="preserve">Vesce </t>
  </si>
  <si>
    <t>carotte (semences)</t>
  </si>
  <si>
    <t>Gesse fourragère</t>
  </si>
  <si>
    <t>oeillette</t>
  </si>
  <si>
    <t>Féveroles Printemps</t>
  </si>
  <si>
    <t>Féveroles Hiver</t>
  </si>
  <si>
    <t>Orge printemps (semis printemps)</t>
  </si>
  <si>
    <t>Orge printemps (semis automne)</t>
  </si>
  <si>
    <t>Autre</t>
  </si>
  <si>
    <t>Blé dur (semences)</t>
  </si>
  <si>
    <t>Vesce (semences)</t>
  </si>
  <si>
    <t>Epeautre</t>
  </si>
  <si>
    <t>Blé tendre hiver</t>
  </si>
  <si>
    <t>Pour une culture, possibilité de distinguer les parcelles sur plusieurs lignes si elles sont conduites différemment</t>
  </si>
  <si>
    <t>bovin viande</t>
  </si>
  <si>
    <t>bovin lait</t>
  </si>
  <si>
    <t xml:space="preserve">Travail du sol depuis 5 ans </t>
  </si>
  <si>
    <t>Labour systématique</t>
  </si>
  <si>
    <t>Labour non systématique mais dominant</t>
  </si>
  <si>
    <t>Travail simplifié</t>
  </si>
  <si>
    <t>Semis direct</t>
  </si>
  <si>
    <t>D'un point de vue technique</t>
  </si>
  <si>
    <t>Remarque : Présence de listes déroulantes dans toutes les cases colorées en jaune</t>
  </si>
  <si>
    <t>Succession des cultures dans la rotation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</si>
</sst>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0"/>
      <color rgb="FFC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1" applyFont="1"/>
    <xf numFmtId="0" fontId="0" fillId="0" borderId="2" xfId="0" applyBorder="1"/>
    <xf numFmtId="0" fontId="7" fillId="0" borderId="0" xfId="1" applyFont="1"/>
    <xf numFmtId="0" fontId="1" fillId="0" borderId="0" xfId="1"/>
    <xf numFmtId="0" fontId="1" fillId="0" borderId="0" xfId="1" applyFill="1"/>
    <xf numFmtId="0" fontId="1" fillId="0" borderId="0" xfId="1"/>
    <xf numFmtId="0" fontId="1" fillId="0" borderId="0" xfId="1" applyBorder="1"/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Font="1"/>
    <xf numFmtId="0" fontId="1" fillId="0" borderId="0" xfId="1" applyFont="1" applyBorder="1"/>
    <xf numFmtId="0" fontId="3" fillId="1" borderId="1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Border="1"/>
    <xf numFmtId="0" fontId="8" fillId="0" borderId="0" xfId="1" applyFont="1" applyFill="1" applyBorder="1"/>
    <xf numFmtId="0" fontId="8" fillId="0" borderId="0" xfId="1" applyFont="1"/>
    <xf numFmtId="0" fontId="6" fillId="0" borderId="0" xfId="1" applyFont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0" fillId="0" borderId="3" xfId="0" applyBorder="1"/>
    <xf numFmtId="0" fontId="5" fillId="0" borderId="4" xfId="0" applyFont="1" applyBorder="1"/>
    <xf numFmtId="0" fontId="0" fillId="0" borderId="4" xfId="0" applyBorder="1"/>
    <xf numFmtId="0" fontId="5" fillId="0" borderId="5" xfId="0" applyFont="1" applyBorder="1"/>
    <xf numFmtId="0" fontId="0" fillId="0" borderId="5" xfId="0" applyBorder="1"/>
    <xf numFmtId="0" fontId="0" fillId="0" borderId="7" xfId="0" applyBorder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1" borderId="11" xfId="1" applyFont="1" applyFill="1" applyBorder="1" applyAlignment="1">
      <alignment horizontal="center"/>
    </xf>
    <xf numFmtId="0" fontId="3" fillId="1" borderId="11" xfId="1" applyFont="1" applyFill="1" applyBorder="1" applyAlignment="1">
      <alignment horizontal="center"/>
    </xf>
    <xf numFmtId="0" fontId="2" fillId="1" borderId="12" xfId="1" applyFont="1" applyFill="1" applyBorder="1" applyAlignment="1">
      <alignment horizontal="center"/>
    </xf>
    <xf numFmtId="0" fontId="3" fillId="1" borderId="12" xfId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1" borderId="13" xfId="1" applyFont="1" applyFill="1" applyBorder="1" applyAlignment="1">
      <alignment horizontal="center"/>
    </xf>
    <xf numFmtId="0" fontId="3" fillId="1" borderId="11" xfId="1" applyFont="1" applyFill="1" applyBorder="1" applyAlignment="1">
      <alignment horizontal="center"/>
    </xf>
    <xf numFmtId="0" fontId="3" fillId="1" borderId="10" xfId="1" applyFont="1" applyFill="1" applyBorder="1" applyAlignment="1">
      <alignment horizontal="center"/>
    </xf>
    <xf numFmtId="0" fontId="3" fillId="1" borderId="8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</cellXfs>
  <cellStyles count="2">
    <cellStyle name="Normal" xfId="0" builtinId="0"/>
    <cellStyle name="Normal 2" xfId="1" xr:uid="{770557D4-2878-4CBF-B4C1-AC9FCBA49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EE063-B3DA-4A37-9E06-8023902C1F9B}">
  <dimension ref="B3:B13"/>
  <sheetViews>
    <sheetView tabSelected="1" workbookViewId="0">
      <selection activeCell="D21" sqref="D21"/>
    </sheetView>
  </sheetViews>
  <sheetFormatPr baseColWidth="10" defaultRowHeight="14.4" x14ac:dyDescent="0.3"/>
  <sheetData>
    <row r="3" spans="2:2" x14ac:dyDescent="0.3">
      <c r="B3" s="18" t="s">
        <v>49</v>
      </c>
    </row>
    <row r="4" spans="2:2" x14ac:dyDescent="0.3">
      <c r="B4" s="18"/>
    </row>
    <row r="5" spans="2:2" x14ac:dyDescent="0.3">
      <c r="B5" s="18" t="s">
        <v>126</v>
      </c>
    </row>
    <row r="6" spans="2:2" x14ac:dyDescent="0.3">
      <c r="B6" s="18"/>
    </row>
    <row r="7" spans="2:2" x14ac:dyDescent="0.3">
      <c r="B7" s="18" t="s">
        <v>45</v>
      </c>
    </row>
    <row r="8" spans="2:2" x14ac:dyDescent="0.3">
      <c r="B8" s="18"/>
    </row>
    <row r="9" spans="2:2" x14ac:dyDescent="0.3">
      <c r="B9" s="18" t="s">
        <v>44</v>
      </c>
    </row>
    <row r="10" spans="2:2" x14ac:dyDescent="0.3">
      <c r="B10" s="18"/>
    </row>
    <row r="11" spans="2:2" x14ac:dyDescent="0.3">
      <c r="B11" s="18" t="s">
        <v>46</v>
      </c>
    </row>
    <row r="13" spans="2:2" x14ac:dyDescent="0.3">
      <c r="B13" t="s">
        <v>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C178F-07BC-4BFD-8EE4-B2DEFCE7D0ED}">
  <dimension ref="B4:G12"/>
  <sheetViews>
    <sheetView workbookViewId="0">
      <selection activeCell="G8" sqref="G8"/>
    </sheetView>
  </sheetViews>
  <sheetFormatPr baseColWidth="10" defaultRowHeight="14.4" x14ac:dyDescent="0.3"/>
  <cols>
    <col min="2" max="2" width="27.44140625" customWidth="1"/>
    <col min="3" max="3" width="61.6640625" customWidth="1"/>
    <col min="5" max="5" width="14.6640625" customWidth="1"/>
    <col min="6" max="6" width="20.88671875" customWidth="1"/>
  </cols>
  <sheetData>
    <row r="4" spans="2:7" x14ac:dyDescent="0.3">
      <c r="B4" s="19" t="s">
        <v>33</v>
      </c>
      <c r="C4" s="2"/>
    </row>
    <row r="5" spans="2:7" x14ac:dyDescent="0.3">
      <c r="B5" s="19" t="s">
        <v>34</v>
      </c>
      <c r="C5" s="2"/>
      <c r="E5" s="27" t="s">
        <v>42</v>
      </c>
      <c r="F5" s="19" t="s">
        <v>38</v>
      </c>
      <c r="G5" s="49"/>
    </row>
    <row r="6" spans="2:7" x14ac:dyDescent="0.3">
      <c r="B6" s="19" t="s">
        <v>35</v>
      </c>
      <c r="C6" s="2"/>
      <c r="E6" s="27"/>
      <c r="F6" s="19" t="s">
        <v>41</v>
      </c>
      <c r="G6" s="49"/>
    </row>
    <row r="7" spans="2:7" x14ac:dyDescent="0.3">
      <c r="B7" s="20" t="s">
        <v>36</v>
      </c>
      <c r="C7" s="21"/>
      <c r="E7" s="27"/>
      <c r="F7" s="19" t="s">
        <v>127</v>
      </c>
      <c r="G7" s="49"/>
    </row>
    <row r="8" spans="2:7" x14ac:dyDescent="0.3">
      <c r="B8" s="24"/>
      <c r="C8" s="25"/>
      <c r="E8" s="27"/>
      <c r="F8" s="19" t="s">
        <v>128</v>
      </c>
      <c r="G8" s="49"/>
    </row>
    <row r="9" spans="2:7" x14ac:dyDescent="0.3">
      <c r="B9" s="22" t="s">
        <v>37</v>
      </c>
      <c r="C9" s="23"/>
      <c r="E9" s="27"/>
      <c r="F9" s="19" t="s">
        <v>39</v>
      </c>
      <c r="G9" s="49"/>
    </row>
    <row r="10" spans="2:7" x14ac:dyDescent="0.3">
      <c r="B10" s="19" t="s">
        <v>47</v>
      </c>
      <c r="C10" s="2"/>
      <c r="E10" s="27"/>
      <c r="F10" s="19" t="s">
        <v>40</v>
      </c>
      <c r="G10" s="49"/>
    </row>
    <row r="11" spans="2:7" x14ac:dyDescent="0.3">
      <c r="E11" s="18"/>
      <c r="F11" s="18"/>
    </row>
    <row r="12" spans="2:7" x14ac:dyDescent="0.3">
      <c r="E12" s="18"/>
      <c r="F12" s="19" t="s">
        <v>52</v>
      </c>
      <c r="G12" s="49"/>
    </row>
  </sheetData>
  <mergeCells count="1">
    <mergeCell ref="E5:E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ntrée non valide" prompt="Sélectionnez une réponse" xr:uid="{36007329-0332-469C-866E-D5D815740426}">
          <x14:formula1>
            <xm:f>Feuil1!$B$5:$B$6</xm:f>
          </x14:formula1>
          <xm:sqref>G5:G10 G12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049B-5F68-40B8-8E88-F4F704FBD642}">
  <dimension ref="B2:D5"/>
  <sheetViews>
    <sheetView workbookViewId="0">
      <selection activeCell="D12" sqref="D12"/>
    </sheetView>
  </sheetViews>
  <sheetFormatPr baseColWidth="10" defaultRowHeight="14.4" x14ac:dyDescent="0.3"/>
  <cols>
    <col min="4" max="4" width="145.88671875" customWidth="1"/>
  </cols>
  <sheetData>
    <row r="2" spans="2:4" ht="28.8" x14ac:dyDescent="0.3">
      <c r="B2" s="26"/>
      <c r="C2" s="28" t="s">
        <v>24</v>
      </c>
      <c r="D2" s="29" t="s">
        <v>136</v>
      </c>
    </row>
    <row r="3" spans="2:4" x14ac:dyDescent="0.3">
      <c r="B3" s="22" t="s">
        <v>21</v>
      </c>
      <c r="C3" s="2"/>
      <c r="D3" s="2"/>
    </row>
    <row r="4" spans="2:4" x14ac:dyDescent="0.3">
      <c r="B4" s="19" t="s">
        <v>22</v>
      </c>
      <c r="C4" s="2"/>
      <c r="D4" s="2"/>
    </row>
    <row r="5" spans="2:4" x14ac:dyDescent="0.3">
      <c r="B5" s="19" t="s">
        <v>23</v>
      </c>
      <c r="C5" s="2"/>
      <c r="D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206A9-A591-42D3-97C2-1E0EB4C7ACDA}">
  <dimension ref="B2:D11"/>
  <sheetViews>
    <sheetView workbookViewId="0">
      <selection activeCell="B12" sqref="B12"/>
    </sheetView>
  </sheetViews>
  <sheetFormatPr baseColWidth="10" defaultRowHeight="14.4" x14ac:dyDescent="0.3"/>
  <cols>
    <col min="2" max="2" width="35.44140625" customWidth="1"/>
    <col min="3" max="3" width="19.5546875" customWidth="1"/>
    <col min="4" max="4" width="39.33203125" customWidth="1"/>
  </cols>
  <sheetData>
    <row r="2" spans="2:4" ht="18" x14ac:dyDescent="0.35">
      <c r="B2" s="32" t="s">
        <v>129</v>
      </c>
    </row>
    <row r="3" spans="2:4" ht="18" x14ac:dyDescent="0.35">
      <c r="B3" s="32"/>
    </row>
    <row r="5" spans="2:4" x14ac:dyDescent="0.3">
      <c r="B5" s="26"/>
      <c r="C5" s="30" t="s">
        <v>26</v>
      </c>
      <c r="D5" s="31" t="s">
        <v>27</v>
      </c>
    </row>
    <row r="6" spans="2:4" x14ac:dyDescent="0.3">
      <c r="B6" s="22" t="s">
        <v>130</v>
      </c>
      <c r="C6" s="2"/>
      <c r="D6" s="2"/>
    </row>
    <row r="7" spans="2:4" x14ac:dyDescent="0.3">
      <c r="B7" s="19" t="s">
        <v>131</v>
      </c>
      <c r="C7" s="2"/>
      <c r="D7" s="2"/>
    </row>
    <row r="8" spans="2:4" x14ac:dyDescent="0.3">
      <c r="B8" s="19" t="s">
        <v>25</v>
      </c>
      <c r="C8" s="2"/>
      <c r="D8" s="2"/>
    </row>
    <row r="9" spans="2:4" x14ac:dyDescent="0.3">
      <c r="B9" s="19" t="s">
        <v>132</v>
      </c>
      <c r="C9" s="2"/>
      <c r="D9" s="2"/>
    </row>
    <row r="10" spans="2:4" x14ac:dyDescent="0.3">
      <c r="B10" s="19" t="s">
        <v>133</v>
      </c>
      <c r="C10" s="2"/>
      <c r="D10" s="2"/>
    </row>
    <row r="11" spans="2:4" x14ac:dyDescent="0.3">
      <c r="B11" s="19" t="s">
        <v>48</v>
      </c>
      <c r="C11" s="2"/>
      <c r="D1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8A68-B339-4F5D-91E7-C1DA57DFB7F9}">
  <dimension ref="A1:X30"/>
  <sheetViews>
    <sheetView workbookViewId="0">
      <selection activeCell="A24" sqref="A24"/>
    </sheetView>
  </sheetViews>
  <sheetFormatPr baseColWidth="10" defaultRowHeight="14.4" x14ac:dyDescent="0.3"/>
  <sheetData>
    <row r="1" spans="1:24" s="40" customFormat="1" ht="45" customHeight="1" thickBot="1" x14ac:dyDescent="0.35">
      <c r="C1" s="41" t="s">
        <v>43</v>
      </c>
      <c r="D1" s="41"/>
      <c r="E1" s="41"/>
      <c r="F1" s="41"/>
      <c r="G1" s="41"/>
      <c r="H1" s="41"/>
      <c r="I1" s="41"/>
      <c r="J1" s="41"/>
      <c r="K1" s="41"/>
      <c r="L1" s="41"/>
      <c r="P1" s="41" t="s">
        <v>134</v>
      </c>
      <c r="Q1" s="41"/>
      <c r="R1" s="41"/>
      <c r="S1" s="41"/>
      <c r="T1" s="41"/>
      <c r="U1" s="41"/>
    </row>
    <row r="2" spans="1:24" x14ac:dyDescent="0.3">
      <c r="A2" s="36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28</v>
      </c>
      <c r="M2" s="37" t="s">
        <v>11</v>
      </c>
      <c r="N2" s="37" t="s">
        <v>13</v>
      </c>
      <c r="O2" s="42"/>
      <c r="P2" s="43" t="s">
        <v>29</v>
      </c>
      <c r="Q2" s="43"/>
      <c r="R2" s="43"/>
      <c r="S2" s="45" t="s">
        <v>12</v>
      </c>
      <c r="T2" s="45"/>
      <c r="U2" s="45"/>
      <c r="V2" s="37" t="s">
        <v>13</v>
      </c>
      <c r="W2" s="1"/>
      <c r="X2" s="1"/>
    </row>
    <row r="3" spans="1:24" ht="15" thickBot="1" x14ac:dyDescent="0.35">
      <c r="A3" s="38"/>
      <c r="B3" s="39" t="s">
        <v>17</v>
      </c>
      <c r="C3" s="39" t="s">
        <v>18</v>
      </c>
      <c r="D3" s="39" t="s">
        <v>18</v>
      </c>
      <c r="E3" s="39" t="s">
        <v>19</v>
      </c>
      <c r="F3" s="39" t="s">
        <v>18</v>
      </c>
      <c r="G3" s="39" t="s">
        <v>18</v>
      </c>
      <c r="H3" s="39" t="s">
        <v>18</v>
      </c>
      <c r="I3" s="39" t="s">
        <v>18</v>
      </c>
      <c r="J3" s="39" t="s">
        <v>18</v>
      </c>
      <c r="K3" s="39" t="s">
        <v>18</v>
      </c>
      <c r="L3" s="39" t="s">
        <v>18</v>
      </c>
      <c r="M3" s="39" t="s">
        <v>20</v>
      </c>
      <c r="N3" s="39"/>
      <c r="O3" s="12"/>
      <c r="P3" s="44" t="s">
        <v>32</v>
      </c>
      <c r="Q3" s="44" t="s">
        <v>30</v>
      </c>
      <c r="R3" s="44" t="s">
        <v>31</v>
      </c>
      <c r="S3" s="44" t="s">
        <v>14</v>
      </c>
      <c r="T3" s="44" t="s">
        <v>15</v>
      </c>
      <c r="U3" s="44" t="s">
        <v>16</v>
      </c>
      <c r="V3" s="39"/>
      <c r="W3" s="1"/>
      <c r="X3" s="1"/>
    </row>
    <row r="4" spans="1:24" x14ac:dyDescent="0.3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>
        <f>SUM(C4:K4)</f>
        <v>0</v>
      </c>
      <c r="M4" s="46"/>
      <c r="N4" s="33"/>
      <c r="P4" s="46"/>
      <c r="Q4" s="46"/>
      <c r="R4" s="46"/>
      <c r="S4" s="46"/>
      <c r="T4" s="46"/>
      <c r="U4" s="50"/>
      <c r="V4" s="33"/>
    </row>
    <row r="5" spans="1:24" x14ac:dyDescent="0.3">
      <c r="A5" s="51"/>
      <c r="B5" s="47"/>
      <c r="C5" s="47"/>
      <c r="D5" s="47"/>
      <c r="E5" s="47"/>
      <c r="F5" s="47"/>
      <c r="G5" s="47"/>
      <c r="H5" s="47"/>
      <c r="I5" s="47"/>
      <c r="J5" s="47"/>
      <c r="K5" s="47"/>
      <c r="L5" s="47">
        <f>SUM(C5:K5)</f>
        <v>0</v>
      </c>
      <c r="M5" s="47"/>
      <c r="N5" s="34"/>
      <c r="P5" s="47"/>
      <c r="Q5" s="47"/>
      <c r="R5" s="47"/>
      <c r="S5" s="47"/>
      <c r="T5" s="47"/>
      <c r="U5" s="51"/>
      <c r="V5" s="34"/>
    </row>
    <row r="6" spans="1:24" x14ac:dyDescent="0.3">
      <c r="A6" s="51"/>
      <c r="B6" s="47"/>
      <c r="C6" s="47"/>
      <c r="D6" s="47"/>
      <c r="E6" s="47"/>
      <c r="F6" s="47"/>
      <c r="G6" s="47"/>
      <c r="H6" s="47"/>
      <c r="I6" s="47"/>
      <c r="J6" s="47"/>
      <c r="K6" s="47"/>
      <c r="L6" s="47">
        <f t="shared" ref="L6:L30" si="0">SUM(C6:K6)</f>
        <v>0</v>
      </c>
      <c r="M6" s="47"/>
      <c r="N6" s="34"/>
      <c r="P6" s="47"/>
      <c r="Q6" s="47"/>
      <c r="R6" s="47"/>
      <c r="S6" s="47"/>
      <c r="T6" s="47"/>
      <c r="U6" s="51"/>
      <c r="V6" s="34"/>
    </row>
    <row r="7" spans="1:24" x14ac:dyDescent="0.3">
      <c r="A7" s="51"/>
      <c r="B7" s="47"/>
      <c r="C7" s="47"/>
      <c r="D7" s="47"/>
      <c r="E7" s="47"/>
      <c r="F7" s="47"/>
      <c r="G7" s="47"/>
      <c r="H7" s="47"/>
      <c r="I7" s="47"/>
      <c r="J7" s="47"/>
      <c r="K7" s="47"/>
      <c r="L7" s="47">
        <f t="shared" si="0"/>
        <v>0</v>
      </c>
      <c r="M7" s="47"/>
      <c r="N7" s="34"/>
      <c r="P7" s="47"/>
      <c r="Q7" s="47"/>
      <c r="R7" s="47"/>
      <c r="S7" s="47"/>
      <c r="T7" s="47"/>
      <c r="U7" s="51"/>
      <c r="V7" s="34"/>
    </row>
    <row r="8" spans="1:24" x14ac:dyDescent="0.3">
      <c r="A8" s="51"/>
      <c r="B8" s="47"/>
      <c r="C8" s="47"/>
      <c r="D8" s="47"/>
      <c r="E8" s="47"/>
      <c r="F8" s="47"/>
      <c r="G8" s="47"/>
      <c r="H8" s="47"/>
      <c r="I8" s="47"/>
      <c r="J8" s="47"/>
      <c r="K8" s="47"/>
      <c r="L8" s="47">
        <f t="shared" si="0"/>
        <v>0</v>
      </c>
      <c r="M8" s="47"/>
      <c r="N8" s="34"/>
      <c r="P8" s="47"/>
      <c r="Q8" s="47"/>
      <c r="R8" s="47"/>
      <c r="S8" s="47"/>
      <c r="T8" s="47"/>
      <c r="U8" s="51"/>
      <c r="V8" s="34"/>
    </row>
    <row r="9" spans="1:24" x14ac:dyDescent="0.3">
      <c r="A9" s="51"/>
      <c r="B9" s="47"/>
      <c r="C9" s="47"/>
      <c r="D9" s="47"/>
      <c r="E9" s="47"/>
      <c r="F9" s="47"/>
      <c r="G9" s="47"/>
      <c r="H9" s="47"/>
      <c r="I9" s="47"/>
      <c r="J9" s="47"/>
      <c r="K9" s="47"/>
      <c r="L9" s="47">
        <f t="shared" si="0"/>
        <v>0</v>
      </c>
      <c r="M9" s="47"/>
      <c r="N9" s="34"/>
      <c r="P9" s="47"/>
      <c r="Q9" s="47"/>
      <c r="R9" s="47"/>
      <c r="S9" s="47"/>
      <c r="T9" s="47"/>
      <c r="U9" s="51"/>
      <c r="V9" s="34"/>
    </row>
    <row r="10" spans="1:24" x14ac:dyDescent="0.3">
      <c r="A10" s="5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>
        <f t="shared" si="0"/>
        <v>0</v>
      </c>
      <c r="M10" s="47"/>
      <c r="N10" s="34"/>
      <c r="P10" s="47"/>
      <c r="Q10" s="47"/>
      <c r="R10" s="47"/>
      <c r="S10" s="47"/>
      <c r="T10" s="47"/>
      <c r="U10" s="51"/>
      <c r="V10" s="34"/>
    </row>
    <row r="11" spans="1:24" x14ac:dyDescent="0.3">
      <c r="A11" s="5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>
        <f t="shared" si="0"/>
        <v>0</v>
      </c>
      <c r="M11" s="47"/>
      <c r="N11" s="34"/>
      <c r="P11" s="47"/>
      <c r="Q11" s="47"/>
      <c r="R11" s="47"/>
      <c r="S11" s="47"/>
      <c r="T11" s="47"/>
      <c r="U11" s="51"/>
      <c r="V11" s="34"/>
    </row>
    <row r="12" spans="1:24" x14ac:dyDescent="0.3">
      <c r="A12" s="51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>
        <f t="shared" si="0"/>
        <v>0</v>
      </c>
      <c r="M12" s="47"/>
      <c r="N12" s="34"/>
      <c r="P12" s="47"/>
      <c r="Q12" s="47"/>
      <c r="R12" s="47"/>
      <c r="S12" s="47"/>
      <c r="T12" s="47"/>
      <c r="U12" s="51"/>
      <c r="V12" s="34"/>
    </row>
    <row r="13" spans="1:24" x14ac:dyDescent="0.3">
      <c r="A13" s="51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>
        <f t="shared" si="0"/>
        <v>0</v>
      </c>
      <c r="M13" s="47"/>
      <c r="N13" s="34"/>
      <c r="P13" s="47"/>
      <c r="Q13" s="47"/>
      <c r="R13" s="47"/>
      <c r="S13" s="47"/>
      <c r="T13" s="47"/>
      <c r="U13" s="51"/>
      <c r="V13" s="34"/>
    </row>
    <row r="14" spans="1:24" x14ac:dyDescent="0.3">
      <c r="A14" s="51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>
        <f t="shared" si="0"/>
        <v>0</v>
      </c>
      <c r="M14" s="47"/>
      <c r="N14" s="34"/>
      <c r="P14" s="47"/>
      <c r="Q14" s="47"/>
      <c r="R14" s="47"/>
      <c r="S14" s="47"/>
      <c r="T14" s="47"/>
      <c r="U14" s="51"/>
      <c r="V14" s="34"/>
    </row>
    <row r="15" spans="1:24" x14ac:dyDescent="0.3">
      <c r="A15" s="5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>
        <f t="shared" si="0"/>
        <v>0</v>
      </c>
      <c r="M15" s="47"/>
      <c r="N15" s="34"/>
      <c r="P15" s="47"/>
      <c r="Q15" s="47"/>
      <c r="R15" s="47"/>
      <c r="S15" s="47"/>
      <c r="T15" s="47"/>
      <c r="U15" s="51"/>
      <c r="V15" s="34"/>
    </row>
    <row r="16" spans="1:24" x14ac:dyDescent="0.3">
      <c r="A16" s="51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>
        <f t="shared" si="0"/>
        <v>0</v>
      </c>
      <c r="M16" s="47"/>
      <c r="N16" s="34"/>
      <c r="P16" s="47"/>
      <c r="Q16" s="47"/>
      <c r="R16" s="47"/>
      <c r="S16" s="47"/>
      <c r="T16" s="47"/>
      <c r="U16" s="51"/>
      <c r="V16" s="34"/>
    </row>
    <row r="17" spans="1:22" x14ac:dyDescent="0.3">
      <c r="A17" s="51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>
        <f t="shared" si="0"/>
        <v>0</v>
      </c>
      <c r="M17" s="47"/>
      <c r="N17" s="34"/>
      <c r="P17" s="47"/>
      <c r="Q17" s="47"/>
      <c r="R17" s="47"/>
      <c r="S17" s="47"/>
      <c r="T17" s="47"/>
      <c r="U17" s="51"/>
      <c r="V17" s="34"/>
    </row>
    <row r="18" spans="1:22" x14ac:dyDescent="0.3">
      <c r="A18" s="51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>
        <f t="shared" si="0"/>
        <v>0</v>
      </c>
      <c r="M18" s="47"/>
      <c r="N18" s="34"/>
      <c r="P18" s="47"/>
      <c r="Q18" s="47"/>
      <c r="R18" s="47"/>
      <c r="S18" s="47"/>
      <c r="T18" s="47"/>
      <c r="U18" s="51"/>
      <c r="V18" s="34"/>
    </row>
    <row r="19" spans="1:22" x14ac:dyDescent="0.3">
      <c r="A19" s="51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>
        <f t="shared" si="0"/>
        <v>0</v>
      </c>
      <c r="M19" s="47"/>
      <c r="N19" s="34"/>
      <c r="P19" s="47"/>
      <c r="Q19" s="47"/>
      <c r="R19" s="47"/>
      <c r="S19" s="47"/>
      <c r="T19" s="47"/>
      <c r="U19" s="51"/>
      <c r="V19" s="34"/>
    </row>
    <row r="20" spans="1:22" x14ac:dyDescent="0.3">
      <c r="A20" s="51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>
        <f t="shared" si="0"/>
        <v>0</v>
      </c>
      <c r="M20" s="47"/>
      <c r="N20" s="34"/>
      <c r="P20" s="47"/>
      <c r="Q20" s="47"/>
      <c r="R20" s="47"/>
      <c r="S20" s="47"/>
      <c r="T20" s="47"/>
      <c r="U20" s="51"/>
      <c r="V20" s="34"/>
    </row>
    <row r="21" spans="1:22" x14ac:dyDescent="0.3">
      <c r="A21" s="51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>
        <f t="shared" si="0"/>
        <v>0</v>
      </c>
      <c r="M21" s="47"/>
      <c r="N21" s="34"/>
      <c r="P21" s="47"/>
      <c r="Q21" s="47"/>
      <c r="R21" s="47"/>
      <c r="S21" s="47"/>
      <c r="T21" s="47"/>
      <c r="U21" s="51"/>
      <c r="V21" s="34"/>
    </row>
    <row r="22" spans="1:22" x14ac:dyDescent="0.3">
      <c r="A22" s="51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>
        <f t="shared" si="0"/>
        <v>0</v>
      </c>
      <c r="M22" s="47"/>
      <c r="N22" s="34"/>
      <c r="P22" s="47"/>
      <c r="Q22" s="47"/>
      <c r="R22" s="47"/>
      <c r="S22" s="47"/>
      <c r="T22" s="47"/>
      <c r="U22" s="51"/>
      <c r="V22" s="34"/>
    </row>
    <row r="23" spans="1:22" x14ac:dyDescent="0.3">
      <c r="A23" s="51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>
        <f t="shared" si="0"/>
        <v>0</v>
      </c>
      <c r="M23" s="47"/>
      <c r="N23" s="34"/>
      <c r="P23" s="47"/>
      <c r="Q23" s="47"/>
      <c r="R23" s="47"/>
      <c r="S23" s="47"/>
      <c r="T23" s="47"/>
      <c r="U23" s="51"/>
      <c r="V23" s="34"/>
    </row>
    <row r="24" spans="1:22" x14ac:dyDescent="0.3">
      <c r="A24" s="51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>
        <f t="shared" si="0"/>
        <v>0</v>
      </c>
      <c r="M24" s="47"/>
      <c r="N24" s="34"/>
      <c r="P24" s="47"/>
      <c r="Q24" s="47"/>
      <c r="R24" s="47"/>
      <c r="S24" s="47"/>
      <c r="T24" s="47"/>
      <c r="U24" s="51"/>
      <c r="V24" s="34"/>
    </row>
    <row r="25" spans="1:22" x14ac:dyDescent="0.3">
      <c r="A25" s="51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>
        <f t="shared" si="0"/>
        <v>0</v>
      </c>
      <c r="M25" s="47"/>
      <c r="N25" s="34"/>
      <c r="P25" s="47"/>
      <c r="Q25" s="47"/>
      <c r="R25" s="47"/>
      <c r="S25" s="47"/>
      <c r="T25" s="47"/>
      <c r="U25" s="51"/>
      <c r="V25" s="34"/>
    </row>
    <row r="26" spans="1:22" x14ac:dyDescent="0.3">
      <c r="A26" s="51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>
        <f t="shared" si="0"/>
        <v>0</v>
      </c>
      <c r="M26" s="47"/>
      <c r="N26" s="34"/>
      <c r="P26" s="47"/>
      <c r="Q26" s="47"/>
      <c r="R26" s="47"/>
      <c r="S26" s="47"/>
      <c r="T26" s="47"/>
      <c r="U26" s="51"/>
      <c r="V26" s="34"/>
    </row>
    <row r="27" spans="1:22" x14ac:dyDescent="0.3">
      <c r="A27" s="51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>
        <f t="shared" si="0"/>
        <v>0</v>
      </c>
      <c r="M27" s="47"/>
      <c r="N27" s="34"/>
      <c r="P27" s="47"/>
      <c r="Q27" s="47"/>
      <c r="R27" s="47"/>
      <c r="S27" s="47"/>
      <c r="T27" s="47"/>
      <c r="U27" s="51"/>
      <c r="V27" s="34"/>
    </row>
    <row r="28" spans="1:22" x14ac:dyDescent="0.3">
      <c r="A28" s="5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>
        <f t="shared" si="0"/>
        <v>0</v>
      </c>
      <c r="M28" s="47"/>
      <c r="N28" s="34"/>
      <c r="P28" s="47"/>
      <c r="Q28" s="47"/>
      <c r="R28" s="47"/>
      <c r="S28" s="47"/>
      <c r="T28" s="47"/>
      <c r="U28" s="51"/>
      <c r="V28" s="34"/>
    </row>
    <row r="29" spans="1:22" x14ac:dyDescent="0.3">
      <c r="A29" s="5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>
        <f t="shared" si="0"/>
        <v>0</v>
      </c>
      <c r="M29" s="47"/>
      <c r="N29" s="34"/>
      <c r="P29" s="47"/>
      <c r="Q29" s="47"/>
      <c r="R29" s="47"/>
      <c r="S29" s="47"/>
      <c r="T29" s="47"/>
      <c r="U29" s="51"/>
      <c r="V29" s="34"/>
    </row>
    <row r="30" spans="1:22" ht="15" thickBot="1" x14ac:dyDescent="0.35">
      <c r="A30" s="52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>
        <f t="shared" si="0"/>
        <v>0</v>
      </c>
      <c r="M30" s="48"/>
      <c r="N30" s="35"/>
      <c r="P30" s="48"/>
      <c r="Q30" s="48"/>
      <c r="R30" s="48"/>
      <c r="S30" s="48"/>
      <c r="T30" s="48"/>
      <c r="U30" s="52"/>
      <c r="V30" s="35"/>
    </row>
  </sheetData>
  <mergeCells count="4">
    <mergeCell ref="S2:U2"/>
    <mergeCell ref="P2:R2"/>
    <mergeCell ref="P1:U1"/>
    <mergeCell ref="C1:L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selectionner une culture" promptTitle="selectionner une culture" xr:uid="{D8B91F2F-724B-435F-AA66-4E31C8F294D2}">
          <x14:formula1>
            <xm:f>Feuil1!$G$5:$G$68</xm:f>
          </x14:formula1>
          <xm:sqref>A4:A30</xm:sqref>
        </x14:dataValidation>
        <x14:dataValidation type="list" errorStyle="information" allowBlank="1" showInputMessage="1" showErrorMessage="1" errorTitle="sélectionner un produit" xr:uid="{5E1AFD78-4551-4466-AFDC-E88B42AA76B6}">
          <x14:formula1>
            <xm:f>Feuil1!$D$5:$D$13</xm:f>
          </x14:formula1>
          <xm:sqref>U4:U30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F5238-5760-4A70-A7BA-24A4422A8208}">
  <dimension ref="B5:G68"/>
  <sheetViews>
    <sheetView workbookViewId="0">
      <selection activeCell="J22" sqref="J22"/>
    </sheetView>
  </sheetViews>
  <sheetFormatPr baseColWidth="10" defaultRowHeight="14.4" x14ac:dyDescent="0.3"/>
  <cols>
    <col min="4" max="4" width="14.44140625" customWidth="1"/>
    <col min="7" max="7" width="22.88671875" customWidth="1"/>
  </cols>
  <sheetData>
    <row r="5" spans="2:7" x14ac:dyDescent="0.3">
      <c r="B5" s="2" t="s">
        <v>50</v>
      </c>
      <c r="D5" s="4" t="s">
        <v>53</v>
      </c>
      <c r="G5" s="10" t="s">
        <v>121</v>
      </c>
    </row>
    <row r="6" spans="2:7" x14ac:dyDescent="0.3">
      <c r="B6" s="2" t="s">
        <v>51</v>
      </c>
      <c r="D6" s="4" t="s">
        <v>54</v>
      </c>
      <c r="G6" s="7" t="s">
        <v>62</v>
      </c>
    </row>
    <row r="7" spans="2:7" x14ac:dyDescent="0.3">
      <c r="D7" s="4" t="s">
        <v>55</v>
      </c>
      <c r="G7" s="6" t="s">
        <v>63</v>
      </c>
    </row>
    <row r="8" spans="2:7" x14ac:dyDescent="0.3">
      <c r="D8" s="4" t="s">
        <v>56</v>
      </c>
      <c r="G8" s="6" t="s">
        <v>125</v>
      </c>
    </row>
    <row r="9" spans="2:7" x14ac:dyDescent="0.3">
      <c r="D9" s="4" t="s">
        <v>57</v>
      </c>
      <c r="G9" s="3" t="s">
        <v>67</v>
      </c>
    </row>
    <row r="10" spans="2:7" x14ac:dyDescent="0.3">
      <c r="D10" s="4" t="s">
        <v>58</v>
      </c>
      <c r="G10" s="13" t="s">
        <v>68</v>
      </c>
    </row>
    <row r="11" spans="2:7" x14ac:dyDescent="0.3">
      <c r="D11" s="5" t="s">
        <v>59</v>
      </c>
      <c r="G11" s="3" t="s">
        <v>69</v>
      </c>
    </row>
    <row r="12" spans="2:7" x14ac:dyDescent="0.3">
      <c r="D12" s="5" t="s">
        <v>60</v>
      </c>
      <c r="G12" s="13" t="s">
        <v>70</v>
      </c>
    </row>
    <row r="13" spans="2:7" x14ac:dyDescent="0.3">
      <c r="D13" s="5" t="s">
        <v>61</v>
      </c>
      <c r="G13" s="3" t="s">
        <v>71</v>
      </c>
    </row>
    <row r="14" spans="2:7" x14ac:dyDescent="0.3">
      <c r="G14" s="13" t="s">
        <v>72</v>
      </c>
    </row>
    <row r="15" spans="2:7" x14ac:dyDescent="0.3">
      <c r="G15" s="3" t="s">
        <v>73</v>
      </c>
    </row>
    <row r="16" spans="2:7" x14ac:dyDescent="0.3">
      <c r="G16" s="14" t="s">
        <v>122</v>
      </c>
    </row>
    <row r="17" spans="7:7" x14ac:dyDescent="0.3">
      <c r="G17" s="11" t="s">
        <v>65</v>
      </c>
    </row>
    <row r="18" spans="7:7" x14ac:dyDescent="0.3">
      <c r="G18" s="10" t="s">
        <v>64</v>
      </c>
    </row>
    <row r="19" spans="7:7" x14ac:dyDescent="0.3">
      <c r="G19" s="14" t="s">
        <v>74</v>
      </c>
    </row>
    <row r="20" spans="7:7" x14ac:dyDescent="0.3">
      <c r="G20" s="10" t="s">
        <v>66</v>
      </c>
    </row>
    <row r="21" spans="7:7" x14ac:dyDescent="0.3">
      <c r="G21" s="15" t="s">
        <v>114</v>
      </c>
    </row>
    <row r="22" spans="7:7" x14ac:dyDescent="0.3">
      <c r="G22" s="7" t="s">
        <v>75</v>
      </c>
    </row>
    <row r="23" spans="7:7" x14ac:dyDescent="0.3">
      <c r="G23" s="16" t="s">
        <v>76</v>
      </c>
    </row>
    <row r="24" spans="7:7" x14ac:dyDescent="0.3">
      <c r="G24" s="17" t="s">
        <v>124</v>
      </c>
    </row>
    <row r="25" spans="7:7" x14ac:dyDescent="0.3">
      <c r="G25" s="6" t="s">
        <v>77</v>
      </c>
    </row>
    <row r="26" spans="7:7" x14ac:dyDescent="0.3">
      <c r="G26" s="16" t="s">
        <v>78</v>
      </c>
    </row>
    <row r="27" spans="7:7" x14ac:dyDescent="0.3">
      <c r="G27" s="7" t="s">
        <v>118</v>
      </c>
    </row>
    <row r="28" spans="7:7" x14ac:dyDescent="0.3">
      <c r="G28" s="7" t="s">
        <v>117</v>
      </c>
    </row>
    <row r="29" spans="7:7" x14ac:dyDescent="0.3">
      <c r="G29" s="10" t="s">
        <v>115</v>
      </c>
    </row>
    <row r="30" spans="7:7" x14ac:dyDescent="0.3">
      <c r="G30" s="7" t="s">
        <v>79</v>
      </c>
    </row>
    <row r="31" spans="7:7" x14ac:dyDescent="0.3">
      <c r="G31" s="14" t="s">
        <v>80</v>
      </c>
    </row>
    <row r="32" spans="7:7" x14ac:dyDescent="0.3">
      <c r="G32" s="11" t="s">
        <v>81</v>
      </c>
    </row>
    <row r="33" spans="7:7" x14ac:dyDescent="0.3">
      <c r="G33" s="11" t="s">
        <v>82</v>
      </c>
    </row>
    <row r="34" spans="7:7" x14ac:dyDescent="0.3">
      <c r="G34" s="9" t="s">
        <v>83</v>
      </c>
    </row>
    <row r="35" spans="7:7" x14ac:dyDescent="0.3">
      <c r="G35" s="16" t="s">
        <v>84</v>
      </c>
    </row>
    <row r="36" spans="7:7" x14ac:dyDescent="0.3">
      <c r="G36" s="8" t="s">
        <v>85</v>
      </c>
    </row>
    <row r="37" spans="7:7" x14ac:dyDescent="0.3">
      <c r="G37" s="6" t="s">
        <v>86</v>
      </c>
    </row>
    <row r="38" spans="7:7" x14ac:dyDescent="0.3">
      <c r="G38" s="7" t="s">
        <v>88</v>
      </c>
    </row>
    <row r="39" spans="7:7" x14ac:dyDescent="0.3">
      <c r="G39" s="11" t="s">
        <v>87</v>
      </c>
    </row>
    <row r="40" spans="7:7" x14ac:dyDescent="0.3">
      <c r="G40" s="10" t="s">
        <v>89</v>
      </c>
    </row>
    <row r="41" spans="7:7" x14ac:dyDescent="0.3">
      <c r="G41" s="6" t="s">
        <v>90</v>
      </c>
    </row>
    <row r="42" spans="7:7" x14ac:dyDescent="0.3">
      <c r="G42" s="8" t="s">
        <v>91</v>
      </c>
    </row>
    <row r="43" spans="7:7" x14ac:dyDescent="0.3">
      <c r="G43" s="15" t="s">
        <v>92</v>
      </c>
    </row>
    <row r="44" spans="7:7" x14ac:dyDescent="0.3">
      <c r="G44" s="6" t="s">
        <v>116</v>
      </c>
    </row>
    <row r="45" spans="7:7" x14ac:dyDescent="0.3">
      <c r="G45" s="11" t="s">
        <v>94</v>
      </c>
    </row>
    <row r="46" spans="7:7" x14ac:dyDescent="0.3">
      <c r="G46" s="16" t="s">
        <v>93</v>
      </c>
    </row>
    <row r="47" spans="7:7" x14ac:dyDescent="0.3">
      <c r="G47" s="11" t="s">
        <v>120</v>
      </c>
    </row>
    <row r="48" spans="7:7" x14ac:dyDescent="0.3">
      <c r="G48" s="11" t="s">
        <v>119</v>
      </c>
    </row>
    <row r="49" spans="7:7" x14ac:dyDescent="0.3">
      <c r="G49" s="15" t="s">
        <v>95</v>
      </c>
    </row>
    <row r="50" spans="7:7" x14ac:dyDescent="0.3">
      <c r="G50" s="11" t="s">
        <v>98</v>
      </c>
    </row>
    <row r="51" spans="7:7" x14ac:dyDescent="0.3">
      <c r="G51" s="11" t="s">
        <v>96</v>
      </c>
    </row>
    <row r="52" spans="7:7" x14ac:dyDescent="0.3">
      <c r="G52" s="14" t="s">
        <v>97</v>
      </c>
    </row>
    <row r="53" spans="7:7" x14ac:dyDescent="0.3">
      <c r="G53" s="7" t="s">
        <v>99</v>
      </c>
    </row>
    <row r="54" spans="7:7" x14ac:dyDescent="0.3">
      <c r="G54" s="6" t="s">
        <v>100</v>
      </c>
    </row>
    <row r="55" spans="7:7" x14ac:dyDescent="0.3">
      <c r="G55" s="6" t="s">
        <v>101</v>
      </c>
    </row>
    <row r="56" spans="7:7" x14ac:dyDescent="0.3">
      <c r="G56" s="7" t="s">
        <v>102</v>
      </c>
    </row>
    <row r="57" spans="7:7" x14ac:dyDescent="0.3">
      <c r="G57" s="15" t="s">
        <v>103</v>
      </c>
    </row>
    <row r="58" spans="7:7" x14ac:dyDescent="0.3">
      <c r="G58" s="6" t="s">
        <v>104</v>
      </c>
    </row>
    <row r="59" spans="7:7" x14ac:dyDescent="0.3">
      <c r="G59" s="7" t="s">
        <v>105</v>
      </c>
    </row>
    <row r="60" spans="7:7" x14ac:dyDescent="0.3">
      <c r="G60" s="7" t="s">
        <v>106</v>
      </c>
    </row>
    <row r="61" spans="7:7" x14ac:dyDescent="0.3">
      <c r="G61" s="7" t="s">
        <v>107</v>
      </c>
    </row>
    <row r="62" spans="7:7" x14ac:dyDescent="0.3">
      <c r="G62" s="10" t="s">
        <v>108</v>
      </c>
    </row>
    <row r="63" spans="7:7" x14ac:dyDescent="0.3">
      <c r="G63" s="16" t="s">
        <v>109</v>
      </c>
    </row>
    <row r="64" spans="7:7" x14ac:dyDescent="0.3">
      <c r="G64" s="16" t="s">
        <v>110</v>
      </c>
    </row>
    <row r="65" spans="7:7" x14ac:dyDescent="0.3">
      <c r="G65" s="7" t="s">
        <v>111</v>
      </c>
    </row>
    <row r="66" spans="7:7" x14ac:dyDescent="0.3">
      <c r="G66" s="15" t="s">
        <v>112</v>
      </c>
    </row>
    <row r="67" spans="7:7" x14ac:dyDescent="0.3">
      <c r="G67" s="11" t="s">
        <v>113</v>
      </c>
    </row>
    <row r="68" spans="7:7" x14ac:dyDescent="0.3">
      <c r="G68" s="14" t="s">
        <v>123</v>
      </c>
    </row>
  </sheetData>
  <sortState xmlns:xlrd2="http://schemas.microsoft.com/office/spreadsheetml/2017/richdata2" ref="G5:G76">
    <sortCondition ref="G25:G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notice</vt:lpstr>
      <vt:lpstr>Exploitation</vt:lpstr>
      <vt:lpstr>rotations</vt:lpstr>
      <vt:lpstr>travail du sol</vt:lpstr>
      <vt:lpstr>charges opérationnelles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Jpierre NICOLET</dc:creator>
  <cp:lastModifiedBy>Jpierre NICOLET</cp:lastModifiedBy>
  <dcterms:created xsi:type="dcterms:W3CDTF">2024-04-03T08:54:52Z</dcterms:created>
  <dcterms:modified xsi:type="dcterms:W3CDTF">2024-04-04T08:21:43Z</dcterms:modified>
</cp:coreProperties>
</file>